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'Hesaplama'!$A$1:$C$25</definedName>
  </definedNames>
  <calcPr fullCalcOnLoad="1"/>
</workbook>
</file>

<file path=xl/sharedStrings.xml><?xml version="1.0" encoding="utf-8"?>
<sst xmlns="http://schemas.openxmlformats.org/spreadsheetml/2006/main" count="19" uniqueCount="19">
  <si>
    <t>b-) Brüt Ücret (a ÷ 1,18)</t>
  </si>
  <si>
    <t>d-) Gelir Vergisi Stopajı (b x % 20)</t>
  </si>
  <si>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</si>
  <si>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</si>
  <si>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</si>
  <si>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</si>
  <si>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</si>
  <si>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</si>
  <si>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</si>
  <si>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</si>
  <si>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a-) Tarife KDV. DAHİL TOPLAM ÜCRET</t>
  </si>
  <si>
    <t>3-DURUŞMAYA GİRİLDİĞİNE DAİR ZABIT VEYA DAVA AÇILDIĞINI GÖSTERİR BELGE ÖRNEĞİ</t>
  </si>
  <si>
    <t xml:space="preserve">            Adli Yardımla görevlendirilen avukata görevlendirme konusu işin karşılığı ücret tarifesinde belirtilen miktarda ödeme yapılmakta olduğundan C.M.K. Ödemeleri ve Avukatlık Ücret tarifesinin hesaplanmasında olduğu gibi ilave bir K.D.V. hesaplanmayacak, tarife üzerinden 21/12/2011 tarihinden itibaren olduğu gibi 21/12/2011 tarihinden itibaren de iç yüzde hesaplaması yöntemiyle  bulunacak  ve  daha  sonra  kalan  tutar üzerinden Gelir Vergisi (% 20) hesaplanacaktır.</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</si>
  <si>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</si>
  <si>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</si>
  <si>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</si>
  <si>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r>
      <t xml:space="preserve">             Örneğin;</t>
    </r>
    <r>
      <rPr>
        <sz val="12"/>
        <rFont val="Bookman Old Style"/>
        <family val="1"/>
      </rPr>
      <t xml:space="preserve"> Asliye Hukuk Mahkemesinde Ve Aile Mahkemelerindeyapılacak görevlendirme de asgari ücret tarifesi 1.800,00 TL olarak belirtilmiştir. Bu görevlendirme ile ilgili olarak;</t>
    </r>
  </si>
  <si>
    <t>2016 YILI</t>
  </si>
  <si>
    <t>c-) Katma Değer Vergisi (b x %08)</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</si>
</sst>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1">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4" xfId="0" applyNumberFormat="1" applyFont="1" applyBorder="1" applyAlignment="1">
      <alignment horizontal="right" vertical="center"/>
    </xf>
    <xf numFmtId="178" fontId="1" fillId="0" borderId="5"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9" xfId="0" applyFont="1" applyBorder="1" applyAlignment="1">
      <alignment horizontal="justify" vertical="center" wrapText="1"/>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10</xdr:row>
      <xdr:rowOff>0</xdr:rowOff>
    </xdr:from>
    <xdr:to>
      <xdr:col>0</xdr:col>
      <xdr:colOff>2895600</xdr:colOff>
      <xdr:row>10</xdr:row>
      <xdr:rowOff>0</xdr:rowOff>
    </xdr:to>
    <xdr:sp textlink="$B$5">
      <xdr:nvSpPr>
        <xdr:cNvPr id="1" name="TextBox 1"/>
        <xdr:cNvSpPr txBox="1">
          <a:spLocks noChangeArrowheads="1"/>
        </xdr:cNvSpPr>
      </xdr:nvSpPr>
      <xdr:spPr>
        <a:xfrm>
          <a:off x="1781175" y="4705350"/>
          <a:ext cx="1114425" cy="0"/>
        </a:xfrm>
        <a:prstGeom prst="rect">
          <a:avLst/>
        </a:prstGeom>
        <a:noFill/>
        <a:ln w="9525" cmpd="sng">
          <a:noFill/>
        </a:ln>
      </xdr:spPr>
      <xdr:txBody>
        <a:bodyPr vertOverflow="clip" wrap="square"/>
        <a:p>
          <a:pPr algn="l">
            <a:defRPr/>
          </a:pPr>
          <a:fld id="{5cb3ba9b-3142-4f39-8bae-dba764b4a80c}" type="TxLink">
            <a:rPr lang="en-US" cap="none" sz="1200" b="0" i="0" u="none" baseline="0">
              <a:latin typeface="Bookman Old Style"/>
              <a:ea typeface="Bookman Old Style"/>
              <a:cs typeface="Bookman Old Style"/>
            </a:rPr>
            <a:t>1.666,67 TL</a:t>
          </a:fld>
        </a:p>
      </xdr:txBody>
    </xdr:sp>
    <xdr:clientData/>
  </xdr:twoCellAnchor>
  <xdr:twoCellAnchor>
    <xdr:from>
      <xdr:col>0</xdr:col>
      <xdr:colOff>0</xdr:colOff>
      <xdr:row>10</xdr:row>
      <xdr:rowOff>0</xdr:rowOff>
    </xdr:from>
    <xdr:to>
      <xdr:col>0</xdr:col>
      <xdr:colOff>1190625</xdr:colOff>
      <xdr:row>10</xdr:row>
      <xdr:rowOff>0</xdr:rowOff>
    </xdr:to>
    <xdr:sp textlink="$A$10">
      <xdr:nvSpPr>
        <xdr:cNvPr id="2" name="TextBox 2"/>
        <xdr:cNvSpPr txBox="1">
          <a:spLocks noChangeArrowheads="1"/>
        </xdr:cNvSpPr>
      </xdr:nvSpPr>
      <xdr:spPr>
        <a:xfrm>
          <a:off x="0" y="4705350"/>
          <a:ext cx="1190625" cy="0"/>
        </a:xfrm>
        <a:prstGeom prst="rect">
          <a:avLst/>
        </a:prstGeom>
        <a:noFill/>
        <a:ln w="9525" cmpd="sng">
          <a:noFill/>
        </a:ln>
      </xdr:spPr>
      <xdr:txBody>
        <a:bodyPr vertOverflow="clip" wrap="square"/>
        <a:p>
          <a:pPr algn="l">
            <a:defRPr/>
          </a:pPr>
          <a:fld id="{72bdfa2e-7f57-46b7-a699-d1f22d0777cc}" type="TxLink">
            <a:rPr lang="en-US" cap="none" sz="1200" b="0" i="0" u="none" baseline="0">
              <a:latin typeface="Bookman Old Style"/>
              <a:ea typeface="Bookman Old Style"/>
              <a:cs typeface="Bookman Old Style"/>
            </a:rPr>
            <a:t>166,67 TL</a:t>
          </a:fld>
        </a:p>
      </xdr:txBody>
    </xdr:sp>
    <xdr:clientData/>
  </xdr:twoCellAnchor>
  <xdr:twoCellAnchor>
    <xdr:from>
      <xdr:col>1</xdr:col>
      <xdr:colOff>914400</xdr:colOff>
      <xdr:row>10</xdr:row>
      <xdr:rowOff>0</xdr:rowOff>
    </xdr:from>
    <xdr:to>
      <xdr:col>2</xdr:col>
      <xdr:colOff>752475</xdr:colOff>
      <xdr:row>10</xdr:row>
      <xdr:rowOff>0</xdr:rowOff>
    </xdr:to>
    <xdr:sp textlink="$A$10">
      <xdr:nvSpPr>
        <xdr:cNvPr id="3" name="TextBox 3"/>
        <xdr:cNvSpPr txBox="1">
          <a:spLocks noChangeArrowheads="1"/>
        </xdr:cNvSpPr>
      </xdr:nvSpPr>
      <xdr:spPr>
        <a:xfrm>
          <a:off x="5086350" y="4705350"/>
          <a:ext cx="1076325" cy="0"/>
        </a:xfrm>
        <a:prstGeom prst="rect">
          <a:avLst/>
        </a:prstGeom>
        <a:noFill/>
        <a:ln w="9525" cmpd="sng">
          <a:noFill/>
        </a:ln>
      </xdr:spPr>
      <xdr:txBody>
        <a:bodyPr vertOverflow="clip" wrap="square"/>
        <a:p>
          <a:pPr algn="l">
            <a:defRPr/>
          </a:pPr>
          <a:fld id="{10558761-4f50-436f-b88d-7cad0c38946a}" type="TxLink">
            <a:rPr lang="en-US" cap="none" sz="1200" b="0" i="0" u="none" baseline="0">
              <a:latin typeface="Bookman Old Style"/>
              <a:ea typeface="Bookman Old Style"/>
              <a:cs typeface="Bookman Old Style"/>
            </a:rPr>
            <a:t>166,67 TL</a:t>
          </a:fld>
        </a:p>
      </xdr:txBody>
    </xdr:sp>
    <xdr:clientData/>
  </xdr:twoCellAnchor>
  <xdr:twoCellAnchor>
    <xdr:from>
      <xdr:col>0</xdr:col>
      <xdr:colOff>1304925</xdr:colOff>
      <xdr:row>10</xdr:row>
      <xdr:rowOff>0</xdr:rowOff>
    </xdr:from>
    <xdr:to>
      <xdr:col>0</xdr:col>
      <xdr:colOff>2343150</xdr:colOff>
      <xdr:row>10</xdr:row>
      <xdr:rowOff>0</xdr:rowOff>
    </xdr:to>
    <xdr:sp textlink="$B$9">
      <xdr:nvSpPr>
        <xdr:cNvPr id="4" name="TextBox 4"/>
        <xdr:cNvSpPr txBox="1">
          <a:spLocks noChangeArrowheads="1"/>
        </xdr:cNvSpPr>
      </xdr:nvSpPr>
      <xdr:spPr>
        <a:xfrm>
          <a:off x="1304925" y="4705350"/>
          <a:ext cx="1038225" cy="0"/>
        </a:xfrm>
        <a:prstGeom prst="rect">
          <a:avLst/>
        </a:prstGeom>
        <a:noFill/>
        <a:ln w="9525" cmpd="sng">
          <a:noFill/>
        </a:ln>
      </xdr:spPr>
      <xdr:txBody>
        <a:bodyPr vertOverflow="clip" wrap="square"/>
        <a:p>
          <a:pPr algn="l">
            <a:defRPr/>
          </a:pPr>
          <a:fld id="{4ace5ea6-c829-4037-83d5-1a627c9ea94b}" type="TxLink">
            <a:rPr lang="en-US" cap="none" sz="1200" b="0" i="0" u="none" baseline="0">
              <a:latin typeface="Bookman Old Style"/>
              <a:ea typeface="Bookman Old Style"/>
              <a:cs typeface="Bookman Old Style"/>
            </a:rPr>
            <a:t>1.466,67 TL</a:t>
          </a:fld>
        </a:p>
      </xdr:txBody>
    </xdr:sp>
    <xdr:clientData/>
  </xdr:twoCellAnchor>
  <xdr:twoCellAnchor>
    <xdr:from>
      <xdr:col>0</xdr:col>
      <xdr:colOff>685800</xdr:colOff>
      <xdr:row>10</xdr:row>
      <xdr:rowOff>0</xdr:rowOff>
    </xdr:from>
    <xdr:to>
      <xdr:col>0</xdr:col>
      <xdr:colOff>1800225</xdr:colOff>
      <xdr:row>10</xdr:row>
      <xdr:rowOff>0</xdr:rowOff>
    </xdr:to>
    <xdr:sp textlink="$B$10">
      <xdr:nvSpPr>
        <xdr:cNvPr id="5" name="TextBox 5"/>
        <xdr:cNvSpPr txBox="1">
          <a:spLocks noChangeArrowheads="1"/>
        </xdr:cNvSpPr>
      </xdr:nvSpPr>
      <xdr:spPr>
        <a:xfrm>
          <a:off x="685800" y="4705350"/>
          <a:ext cx="1114425" cy="0"/>
        </a:xfrm>
        <a:prstGeom prst="rect">
          <a:avLst/>
        </a:prstGeom>
        <a:noFill/>
        <a:ln w="9525" cmpd="sng">
          <a:noFill/>
        </a:ln>
      </xdr:spPr>
      <xdr:txBody>
        <a:bodyPr vertOverflow="clip" wrap="square"/>
        <a:p>
          <a:pPr algn="l">
            <a:defRPr/>
          </a:pPr>
          <a:fld id="{b4f8abbd-1d00-48bf-b9a8-c2f22359938e}" type="TxLink">
            <a:rPr lang="en-US" cap="none" sz="1200" b="0" i="0" u="none" baseline="0">
              <a:latin typeface="Bookman Old Style"/>
              <a:ea typeface="Bookman Old Style"/>
              <a:cs typeface="Bookman Old Style"/>
            </a:rPr>
            <a:t>1.300,00 TL</a:t>
          </a:fld>
        </a:p>
      </xdr:txBody>
    </xdr:sp>
    <xdr:clientData/>
  </xdr:twoCellAnchor>
  <xdr:twoCellAnchor>
    <xdr:from>
      <xdr:col>0</xdr:col>
      <xdr:colOff>3886200</xdr:colOff>
      <xdr:row>10</xdr:row>
      <xdr:rowOff>0</xdr:rowOff>
    </xdr:from>
    <xdr:to>
      <xdr:col>1</xdr:col>
      <xdr:colOff>790575</xdr:colOff>
      <xdr:row>10</xdr:row>
      <xdr:rowOff>0</xdr:rowOff>
    </xdr:to>
    <xdr:sp textlink="$A$10">
      <xdr:nvSpPr>
        <xdr:cNvPr id="6" name="TextBox 6"/>
        <xdr:cNvSpPr txBox="1">
          <a:spLocks noChangeArrowheads="1"/>
        </xdr:cNvSpPr>
      </xdr:nvSpPr>
      <xdr:spPr>
        <a:xfrm>
          <a:off x="3886200" y="4705350"/>
          <a:ext cx="1076325" cy="0"/>
        </a:xfrm>
        <a:prstGeom prst="rect">
          <a:avLst/>
        </a:prstGeom>
        <a:noFill/>
        <a:ln w="9525" cmpd="sng">
          <a:noFill/>
        </a:ln>
      </xdr:spPr>
      <xdr:txBody>
        <a:bodyPr vertOverflow="clip" wrap="square"/>
        <a:p>
          <a:pPr algn="l">
            <a:defRPr/>
          </a:pPr>
          <a:fld id="{23da2e7a-3bdd-4cbe-95ec-b3d0da1bd5cc}" type="TxLink">
            <a:rPr lang="en-US" cap="none" sz="1200" b="0" i="0" u="none" baseline="0">
              <a:latin typeface="Bookman Old Style"/>
              <a:ea typeface="Bookman Old Style"/>
              <a:cs typeface="Bookman Old Style"/>
            </a:rPr>
            <a:t>166,67 TL</a:t>
          </a:fld>
        </a:p>
      </xdr:txBody>
    </xdr:sp>
    <xdr:clientData/>
  </xdr:twoCellAnchor>
  <xdr:twoCellAnchor>
    <xdr:from>
      <xdr:col>3</xdr:col>
      <xdr:colOff>38100</xdr:colOff>
      <xdr:row>12</xdr:row>
      <xdr:rowOff>0</xdr:rowOff>
    </xdr:from>
    <xdr:to>
      <xdr:col>4</xdr:col>
      <xdr:colOff>0</xdr:colOff>
      <xdr:row>12</xdr:row>
      <xdr:rowOff>0</xdr:rowOff>
    </xdr:to>
    <xdr:sp textlink="#REF!">
      <xdr:nvSpPr>
        <xdr:cNvPr id="7" name="TextBox 7"/>
        <xdr:cNvSpPr txBox="1">
          <a:spLocks noChangeArrowheads="1"/>
        </xdr:cNvSpPr>
      </xdr:nvSpPr>
      <xdr:spPr>
        <a:xfrm>
          <a:off x="6724650" y="6800850"/>
          <a:ext cx="0" cy="0"/>
        </a:xfrm>
        <a:prstGeom prst="rect">
          <a:avLst/>
        </a:prstGeom>
        <a:noFill/>
        <a:ln w="9525" cmpd="sng">
          <a:noFill/>
        </a:ln>
      </xdr:spPr>
      <xdr:txBody>
        <a:bodyPr vertOverflow="clip" wrap="square"/>
        <a:p>
          <a:pPr algn="l">
            <a:defRPr/>
          </a:pPr>
          <a:fld id="{6b0f37bd-6363-441f-9c8d-611b4bbdc5ba}" type="TxLink">
            <a:rPr lang="en-US" cap="none" sz="1200" b="0" i="0" u="none" baseline="0">
              <a:latin typeface="Bookman Old Style"/>
              <a:ea typeface="Bookman Old Style"/>
              <a:cs typeface="Bookman Old Style"/>
            </a:rPr>
            <a:t>103,80 YTL</a:t>
          </a:fld>
        </a:p>
      </xdr:txBody>
    </xdr:sp>
    <xdr:clientData/>
  </xdr:twoCellAnchor>
  <xdr:twoCellAnchor>
    <xdr:from>
      <xdr:col>0</xdr:col>
      <xdr:colOff>4029075</xdr:colOff>
      <xdr:row>11</xdr:row>
      <xdr:rowOff>476250</xdr:rowOff>
    </xdr:from>
    <xdr:to>
      <xdr:col>1</xdr:col>
      <xdr:colOff>895350</xdr:colOff>
      <xdr:row>11</xdr:row>
      <xdr:rowOff>704850</xdr:rowOff>
    </xdr:to>
    <xdr:sp textlink="$B$5">
      <xdr:nvSpPr>
        <xdr:cNvPr id="8" name="TextBox 8"/>
        <xdr:cNvSpPr txBox="1">
          <a:spLocks noChangeArrowheads="1"/>
        </xdr:cNvSpPr>
      </xdr:nvSpPr>
      <xdr:spPr>
        <a:xfrm>
          <a:off x="4029075" y="5381625"/>
          <a:ext cx="1038225" cy="228600"/>
        </a:xfrm>
        <a:prstGeom prst="rect">
          <a:avLst/>
        </a:prstGeom>
        <a:noFill/>
        <a:ln w="9525" cmpd="sng">
          <a:noFill/>
        </a:ln>
      </xdr:spPr>
      <xdr:txBody>
        <a:bodyPr vertOverflow="clip" wrap="square"/>
        <a:p>
          <a:pPr algn="l">
            <a:defRPr/>
          </a:pPr>
          <a:fld id="{58f88d79-4b48-4c5d-aa2e-7f5a1193a152}" type="TxLink">
            <a:rPr lang="en-US" cap="none" sz="1200" b="0" i="0" u="none" baseline="0">
              <a:latin typeface="Bookman Old Style"/>
              <a:ea typeface="Bookman Old Style"/>
              <a:cs typeface="Bookman Old Style"/>
            </a:rPr>
            <a:t>1.666,67 TL</a:t>
          </a:fld>
        </a:p>
      </xdr:txBody>
    </xdr:sp>
    <xdr:clientData/>
  </xdr:twoCellAnchor>
  <xdr:twoCellAnchor>
    <xdr:from>
      <xdr:col>2</xdr:col>
      <xdr:colOff>409575</xdr:colOff>
      <xdr:row>11</xdr:row>
      <xdr:rowOff>457200</xdr:rowOff>
    </xdr:from>
    <xdr:to>
      <xdr:col>255</xdr:col>
      <xdr:colOff>0</xdr:colOff>
      <xdr:row>11</xdr:row>
      <xdr:rowOff>685800</xdr:rowOff>
    </xdr:to>
    <xdr:sp textlink="$A$11">
      <xdr:nvSpPr>
        <xdr:cNvPr id="9" name="TextBox 9"/>
        <xdr:cNvSpPr txBox="1">
          <a:spLocks noChangeArrowheads="1"/>
        </xdr:cNvSpPr>
      </xdr:nvSpPr>
      <xdr:spPr>
        <a:xfrm>
          <a:off x="5819775" y="5362575"/>
          <a:ext cx="904875" cy="228600"/>
        </a:xfrm>
        <a:prstGeom prst="rect">
          <a:avLst/>
        </a:prstGeom>
        <a:noFill/>
        <a:ln w="9525" cmpd="sng">
          <a:noFill/>
        </a:ln>
      </xdr:spPr>
      <xdr:txBody>
        <a:bodyPr vertOverflow="clip" wrap="square"/>
        <a:p>
          <a:pPr algn="l">
            <a:defRPr/>
          </a:pPr>
          <a:fld id="{b02682b8-fdd8-4945-b7b8-84e0977a4ada}" type="TxLink">
            <a:rPr lang="en-US" cap="none" sz="1200" b="0" i="0" u="none" baseline="0">
              <a:latin typeface="Bookman Old Style"/>
              <a:ea typeface="Bookman Old Style"/>
              <a:cs typeface="Bookman Old Style"/>
            </a:rPr>
            <a:t>166,67 TL</a:t>
          </a:fld>
        </a:p>
      </xdr:txBody>
    </xdr:sp>
    <xdr:clientData/>
  </xdr:twoCellAnchor>
  <xdr:twoCellAnchor>
    <xdr:from>
      <xdr:col>1</xdr:col>
      <xdr:colOff>676275</xdr:colOff>
      <xdr:row>11</xdr:row>
      <xdr:rowOff>638175</xdr:rowOff>
    </xdr:from>
    <xdr:to>
      <xdr:col>2</xdr:col>
      <xdr:colOff>476250</xdr:colOff>
      <xdr:row>11</xdr:row>
      <xdr:rowOff>866775</xdr:rowOff>
    </xdr:to>
    <xdr:sp textlink="$B$9">
      <xdr:nvSpPr>
        <xdr:cNvPr id="10" name="TextBox 11"/>
        <xdr:cNvSpPr txBox="1">
          <a:spLocks noChangeArrowheads="1"/>
        </xdr:cNvSpPr>
      </xdr:nvSpPr>
      <xdr:spPr>
        <a:xfrm>
          <a:off x="4848225" y="5543550"/>
          <a:ext cx="1038225" cy="228600"/>
        </a:xfrm>
        <a:prstGeom prst="rect">
          <a:avLst/>
        </a:prstGeom>
        <a:noFill/>
        <a:ln w="9525" cmpd="sng">
          <a:noFill/>
        </a:ln>
      </xdr:spPr>
      <xdr:txBody>
        <a:bodyPr vertOverflow="clip" wrap="square"/>
        <a:p>
          <a:pPr algn="l">
            <a:defRPr/>
          </a:pPr>
          <a:fld id="{888eba11-341a-424a-b936-477a93ce2624}" type="TxLink">
            <a:rPr lang="en-US" cap="none" sz="1200" b="0" i="0" u="none" baseline="0">
              <a:latin typeface="Bookman Old Style"/>
              <a:ea typeface="Bookman Old Style"/>
              <a:cs typeface="Bookman Old Style"/>
            </a:rPr>
            <a:t>1.466,67 TL</a:t>
          </a:fld>
        </a:p>
      </xdr:txBody>
    </xdr:sp>
    <xdr:clientData/>
  </xdr:twoCellAnchor>
  <xdr:twoCellAnchor>
    <xdr:from>
      <xdr:col>0</xdr:col>
      <xdr:colOff>2000250</xdr:colOff>
      <xdr:row>11</xdr:row>
      <xdr:rowOff>800100</xdr:rowOff>
    </xdr:from>
    <xdr:to>
      <xdr:col>0</xdr:col>
      <xdr:colOff>3038475</xdr:colOff>
      <xdr:row>11</xdr:row>
      <xdr:rowOff>1028700</xdr:rowOff>
    </xdr:to>
    <xdr:sp textlink="$A$11">
      <xdr:nvSpPr>
        <xdr:cNvPr id="11" name="TextBox 12"/>
        <xdr:cNvSpPr txBox="1">
          <a:spLocks noChangeArrowheads="1"/>
        </xdr:cNvSpPr>
      </xdr:nvSpPr>
      <xdr:spPr>
        <a:xfrm>
          <a:off x="2000250" y="5705475"/>
          <a:ext cx="1038225" cy="228600"/>
        </a:xfrm>
        <a:prstGeom prst="rect">
          <a:avLst/>
        </a:prstGeom>
        <a:noFill/>
        <a:ln w="9525" cmpd="sng">
          <a:noFill/>
        </a:ln>
      </xdr:spPr>
      <xdr:txBody>
        <a:bodyPr vertOverflow="clip" wrap="square"/>
        <a:p>
          <a:pPr algn="l">
            <a:defRPr/>
          </a:pPr>
          <a:fld id="{1ba4fe5c-f2a7-4634-b105-185415671ae0}" type="TxLink">
            <a:rPr lang="en-US" cap="none" sz="1200" b="0" i="0" u="none" baseline="0">
              <a:latin typeface="Bookman Old Style"/>
              <a:ea typeface="Bookman Old Style"/>
              <a:cs typeface="Bookman Old Style"/>
            </a:rPr>
            <a:t>166,67 TL</a:t>
          </a:fld>
        </a:p>
      </xdr:txBody>
    </xdr:sp>
    <xdr:clientData/>
  </xdr:twoCellAnchor>
  <xdr:twoCellAnchor>
    <xdr:from>
      <xdr:col>0</xdr:col>
      <xdr:colOff>1866900</xdr:colOff>
      <xdr:row>12</xdr:row>
      <xdr:rowOff>0</xdr:rowOff>
    </xdr:from>
    <xdr:to>
      <xdr:col>0</xdr:col>
      <xdr:colOff>2905125</xdr:colOff>
      <xdr:row>12</xdr:row>
      <xdr:rowOff>0</xdr:rowOff>
    </xdr:to>
    <xdr:sp textlink="#REF!">
      <xdr:nvSpPr>
        <xdr:cNvPr id="12" name="TextBox 13"/>
        <xdr:cNvSpPr txBox="1">
          <a:spLocks noChangeArrowheads="1"/>
        </xdr:cNvSpPr>
      </xdr:nvSpPr>
      <xdr:spPr>
        <a:xfrm>
          <a:off x="1866900" y="6800850"/>
          <a:ext cx="1038225" cy="0"/>
        </a:xfrm>
        <a:prstGeom prst="rect">
          <a:avLst/>
        </a:prstGeom>
        <a:noFill/>
        <a:ln w="9525" cmpd="sng">
          <a:noFill/>
        </a:ln>
      </xdr:spPr>
      <xdr:txBody>
        <a:bodyPr vertOverflow="clip" wrap="square"/>
        <a:p>
          <a:pPr algn="l">
            <a:defRPr/>
          </a:pPr>
          <a:fld id="{f18af2cb-8e20-404f-8180-14a59fe65caf}" type="TxLink">
            <a:rPr lang="en-US" cap="none" sz="1200" b="0" i="0" u="none" baseline="0">
              <a:latin typeface="Bookman Old Style"/>
              <a:ea typeface="Bookman Old Style"/>
              <a:cs typeface="Bookman Old Style"/>
            </a:rPr>
            <a:t>103,80 YTL</a:t>
          </a:fld>
        </a:p>
      </xdr:txBody>
    </xdr:sp>
    <xdr:clientData/>
  </xdr:twoCellAnchor>
  <xdr:twoCellAnchor>
    <xdr:from>
      <xdr:col>1</xdr:col>
      <xdr:colOff>647700</xdr:colOff>
      <xdr:row>11</xdr:row>
      <xdr:rowOff>1019175</xdr:rowOff>
    </xdr:from>
    <xdr:to>
      <xdr:col>2</xdr:col>
      <xdr:colOff>447675</xdr:colOff>
      <xdr:row>11</xdr:row>
      <xdr:rowOff>1247775</xdr:rowOff>
    </xdr:to>
    <xdr:sp textlink="$B$11">
      <xdr:nvSpPr>
        <xdr:cNvPr id="13" name="TextBox 14"/>
        <xdr:cNvSpPr txBox="1">
          <a:spLocks noChangeArrowheads="1"/>
        </xdr:cNvSpPr>
      </xdr:nvSpPr>
      <xdr:spPr>
        <a:xfrm>
          <a:off x="4819650" y="5924550"/>
          <a:ext cx="1038225" cy="228600"/>
        </a:xfrm>
        <a:prstGeom prst="rect">
          <a:avLst/>
        </a:prstGeom>
        <a:noFill/>
        <a:ln w="9525" cmpd="sng">
          <a:noFill/>
        </a:ln>
      </xdr:spPr>
      <xdr:txBody>
        <a:bodyPr vertOverflow="clip" wrap="square"/>
        <a:p>
          <a:pPr algn="l">
            <a:defRPr/>
          </a:pPr>
          <a:fld id="{31185c0e-9ae8-48f7-9d74-ff4e1dbbd8ba}" type="TxLink">
            <a:rPr lang="en-US" cap="none" sz="1200" b="0" i="0" u="none" baseline="0">
              <a:latin typeface="Bookman Old Style"/>
              <a:ea typeface="Bookman Old Style"/>
              <a:cs typeface="Bookman Old Style"/>
            </a:rPr>
            <a:t>1.299,99 TL</a:t>
          </a:fld>
        </a:p>
      </xdr:txBody>
    </xdr:sp>
    <xdr:clientData/>
  </xdr:twoCellAnchor>
  <xdr:twoCellAnchor>
    <xdr:from>
      <xdr:col>0</xdr:col>
      <xdr:colOff>1343025</xdr:colOff>
      <xdr:row>11</xdr:row>
      <xdr:rowOff>1447800</xdr:rowOff>
    </xdr:from>
    <xdr:to>
      <xdr:col>0</xdr:col>
      <xdr:colOff>2381250</xdr:colOff>
      <xdr:row>11</xdr:row>
      <xdr:rowOff>1676400</xdr:rowOff>
    </xdr:to>
    <xdr:sp textlink="$A$11">
      <xdr:nvSpPr>
        <xdr:cNvPr id="14" name="TextBox 15"/>
        <xdr:cNvSpPr txBox="1">
          <a:spLocks noChangeArrowheads="1"/>
        </xdr:cNvSpPr>
      </xdr:nvSpPr>
      <xdr:spPr>
        <a:xfrm>
          <a:off x="1343025" y="6353175"/>
          <a:ext cx="1038225" cy="228600"/>
        </a:xfrm>
        <a:prstGeom prst="rect">
          <a:avLst/>
        </a:prstGeom>
        <a:noFill/>
        <a:ln w="9525" cmpd="sng">
          <a:noFill/>
        </a:ln>
      </xdr:spPr>
      <xdr:txBody>
        <a:bodyPr vertOverflow="clip" wrap="square"/>
        <a:p>
          <a:pPr algn="l">
            <a:defRPr/>
          </a:pPr>
          <a:fld id="{ca318d9f-8d7a-40f9-a604-d0a0040cbf64}" type="TxLink">
            <a:rPr lang="en-US" cap="none" sz="1200" b="0" i="0" u="none" baseline="0">
              <a:latin typeface="Bookman Old Style"/>
              <a:ea typeface="Bookman Old Style"/>
              <a:cs typeface="Bookman Old Style"/>
            </a:rPr>
            <a:t>166,67 TL</a:t>
          </a:fld>
        </a:p>
      </xdr:txBody>
    </xdr:sp>
    <xdr:clientData/>
  </xdr:twoCellAnchor>
  <xdr:twoCellAnchor>
    <xdr:from>
      <xdr:col>0</xdr:col>
      <xdr:colOff>1885950</xdr:colOff>
      <xdr:row>12</xdr:row>
      <xdr:rowOff>0</xdr:rowOff>
    </xdr:from>
    <xdr:to>
      <xdr:col>0</xdr:col>
      <xdr:colOff>2924175</xdr:colOff>
      <xdr:row>12</xdr:row>
      <xdr:rowOff>0</xdr:rowOff>
    </xdr:to>
    <xdr:sp textlink="#REF!">
      <xdr:nvSpPr>
        <xdr:cNvPr id="15" name="TextBox 16"/>
        <xdr:cNvSpPr txBox="1">
          <a:spLocks noChangeArrowheads="1"/>
        </xdr:cNvSpPr>
      </xdr:nvSpPr>
      <xdr:spPr>
        <a:xfrm>
          <a:off x="1885950" y="6800850"/>
          <a:ext cx="1038225" cy="0"/>
        </a:xfrm>
        <a:prstGeom prst="rect">
          <a:avLst/>
        </a:prstGeom>
        <a:noFill/>
        <a:ln w="9525" cmpd="sng">
          <a:noFill/>
        </a:ln>
      </xdr:spPr>
      <xdr:txBody>
        <a:bodyPr vertOverflow="clip" wrap="square"/>
        <a:p>
          <a:pPr algn="l">
            <a:defRPr/>
          </a:pPr>
          <a:fld id="{920204f2-e0ea-40f9-a79f-9b8e69e2971d}"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selection activeCell="A7" sqref="A7"/>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13</v>
      </c>
      <c r="B1" s="10" t="s">
        <v>17</v>
      </c>
    </row>
    <row r="2" spans="1:3" ht="147.75" customHeight="1" thickBot="1">
      <c r="A2" s="12" t="s">
        <v>12</v>
      </c>
      <c r="B2" s="12"/>
      <c r="C2" s="12"/>
    </row>
    <row r="3" spans="1:3" ht="65.25" customHeight="1" thickBot="1">
      <c r="A3" s="19" t="s">
        <v>16</v>
      </c>
      <c r="B3" s="20"/>
      <c r="C3" s="21"/>
    </row>
    <row r="4" spans="1:3" ht="20.25" customHeight="1" thickBot="1">
      <c r="A4" s="6"/>
      <c r="B4" s="17"/>
      <c r="C4" s="18"/>
    </row>
    <row r="5" spans="1:3" ht="20.25" customHeight="1">
      <c r="A5" s="5" t="s">
        <v>0</v>
      </c>
      <c r="B5" s="15">
        <f>B7/1.08</f>
        <v>1666.6666666666665</v>
      </c>
      <c r="C5" s="16">
        <f>B5/1000000</f>
        <v>0.0016666666666666666</v>
      </c>
    </row>
    <row r="6" spans="1:3" ht="20.25" customHeight="1" thickBot="1">
      <c r="A6" s="5" t="s">
        <v>18</v>
      </c>
      <c r="B6" s="15">
        <f>B5*0.08</f>
        <v>133.33333333333331</v>
      </c>
      <c r="C6" s="16">
        <f>B6/1000000</f>
        <v>0.0001333333333333333</v>
      </c>
    </row>
    <row r="7" spans="1:3" ht="20.25" customHeight="1">
      <c r="A7" s="4" t="s">
        <v>10</v>
      </c>
      <c r="B7" s="13">
        <v>1800</v>
      </c>
      <c r="C7" s="14">
        <f>B7/1000000</f>
        <v>0.0018</v>
      </c>
    </row>
    <row r="8" spans="1:3" ht="20.25" customHeight="1" thickBot="1">
      <c r="A8" s="5" t="s">
        <v>1</v>
      </c>
      <c r="B8" s="15">
        <f>B5*0.2</f>
        <v>333.3333333333333</v>
      </c>
      <c r="C8" s="16">
        <f>B8/1000000</f>
        <v>0.0003333333333333333</v>
      </c>
    </row>
    <row r="9" spans="1:3" ht="20.25" customHeight="1" thickBot="1">
      <c r="A9" s="3" t="s">
        <v>14</v>
      </c>
      <c r="B9" s="22">
        <f>B7-B8</f>
        <v>1466.6666666666667</v>
      </c>
      <c r="C9" s="23">
        <f>B9/1000000</f>
        <v>0.0014666666666666667</v>
      </c>
    </row>
    <row r="10" spans="1:2" ht="15.75">
      <c r="A10" s="8">
        <f>B5*0.1</f>
        <v>166.66666666666666</v>
      </c>
      <c r="B10" s="9">
        <f>B9-A10</f>
        <v>1300</v>
      </c>
    </row>
    <row r="11" spans="1:2" ht="15.75">
      <c r="A11" s="8">
        <f>B5*0.1</f>
        <v>166.66666666666666</v>
      </c>
      <c r="B11" s="9">
        <f>B9-A11-0.01</f>
        <v>1299.99</v>
      </c>
    </row>
    <row r="12" spans="1:3" ht="149.25" customHeight="1">
      <c r="A12" s="11" t="s">
        <v>15</v>
      </c>
      <c r="B12" s="12"/>
      <c r="C12" s="12"/>
    </row>
    <row r="13" ht="15.75"/>
    <row r="14" ht="15.75">
      <c r="A14" s="7" t="s">
        <v>3</v>
      </c>
    </row>
    <row r="15" ht="15.75">
      <c r="A15" s="1" t="s">
        <v>2</v>
      </c>
    </row>
    <row r="16" ht="15.75">
      <c r="A16" s="1" t="s">
        <v>4</v>
      </c>
    </row>
    <row r="17" ht="15.75">
      <c r="A17" s="1" t="s">
        <v>5</v>
      </c>
    </row>
    <row r="18" ht="15.75"/>
    <row r="19" ht="15.75">
      <c r="A19" s="7" t="s">
        <v>6</v>
      </c>
    </row>
    <row r="20" ht="15.75">
      <c r="A20" s="1" t="s">
        <v>7</v>
      </c>
    </row>
    <row r="21" ht="15.75">
      <c r="A21" s="1" t="s">
        <v>8</v>
      </c>
    </row>
    <row r="22" ht="15.75">
      <c r="A22" s="1" t="s">
        <v>11</v>
      </c>
    </row>
    <row r="23" ht="15.75">
      <c r="A23" s="1" t="s">
        <v>9</v>
      </c>
    </row>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sheetData>
  <mergeCells count="9">
    <mergeCell ref="A12:C12"/>
    <mergeCell ref="A2:C2"/>
    <mergeCell ref="B7:C7"/>
    <mergeCell ref="B5:C5"/>
    <mergeCell ref="B4:C4"/>
    <mergeCell ref="A3:C3"/>
    <mergeCell ref="B6:C6"/>
    <mergeCell ref="B8:C8"/>
    <mergeCell ref="B9:C9"/>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musa</cp:lastModifiedBy>
  <cp:lastPrinted>2016-04-19T12:03:37Z</cp:lastPrinted>
  <dcterms:created xsi:type="dcterms:W3CDTF">2004-12-08T12:28:26Z</dcterms:created>
  <dcterms:modified xsi:type="dcterms:W3CDTF">2019-10-02T07:20:16Z</dcterms:modified>
  <cp:category/>
  <cp:version/>
  <cp:contentType/>
  <cp:contentStatus/>
</cp:coreProperties>
</file>