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'Hesaplama'!$A$1:$C$26</definedName>
  </definedNames>
  <calcPr fullCalcOnLoad="1"/>
</workbook>
</file>

<file path=xl/sharedStrings.xml><?xml version="1.0" encoding="utf-8"?>
<sst xmlns="http://schemas.openxmlformats.org/spreadsheetml/2006/main" count="20" uniqueCount="20">
  <si>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</si>
  <si>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</si>
  <si>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</si>
  <si>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</si>
  <si>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</si>
  <si>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</si>
  <si>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</si>
  <si>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</si>
  <si>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3-DURUŞMAYA GİRİLDİĞİNE DAİR ZABIT VEYA DAVA AÇILDIĞINI GÖSTERİR BELGE ÖRNEĞİ</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</si>
  <si>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</si>
  <si>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</si>
  <si>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</si>
  <si>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2021</t>
  </si>
  <si>
    <t>Tarife KDV. DAHİL TOPLAM ÜCRET</t>
  </si>
  <si>
    <t>KDV siz ücret</t>
  </si>
  <si>
    <t>Gelir Vergisi Stopajı (kdv siz ücret  x % 20)</t>
  </si>
  <si>
    <t>kdv Tevkifatı 5/10</t>
  </si>
  <si>
    <t xml:space="preserve">      </t>
  </si>
  <si>
    <r>
      <t xml:space="preserve">             Örneğin;</t>
    </r>
    <r>
      <rPr>
        <sz val="12"/>
        <rFont val="Bookman Old Style"/>
        <family val="1"/>
      </rPr>
      <t xml:space="preserve">  Aile Mahkemelerindeyapılacak görevlendirme de asgari ücret tarifesi 4080 TL olarak belirtilmiştir. Bu görevlendirme ile ilgili olarak;</t>
    </r>
  </si>
  <si>
    <t>Katma Değer Vergisi (b x %10) (aile mahk.)</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</si>
</sst>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3">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4" xfId="0" applyFont="1" applyBorder="1" applyAlignment="1">
      <alignment vertical="center"/>
    </xf>
    <xf numFmtId="178" fontId="1" fillId="0" borderId="0" xfId="0" applyNumberFormat="1" applyFont="1" applyBorder="1" applyAlignment="1">
      <alignment horizontal="right" vertical="center"/>
    </xf>
    <xf numFmtId="178" fontId="1" fillId="0" borderId="5" xfId="0" applyNumberFormat="1" applyFont="1" applyBorder="1" applyAlignment="1">
      <alignment horizontal="righ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178" fontId="1" fillId="0" borderId="8" xfId="0" applyNumberFormat="1" applyFont="1" applyBorder="1" applyAlignment="1">
      <alignment horizontal="right" vertical="center"/>
    </xf>
    <xf numFmtId="178" fontId="1" fillId="0" borderId="9" xfId="0" applyNumberFormat="1" applyFont="1" applyBorder="1" applyAlignment="1">
      <alignment horizontal="right" vertical="center"/>
    </xf>
    <xf numFmtId="3" fontId="2" fillId="2" borderId="10"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0" fontId="4"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1" xfId="0" applyFont="1" applyBorder="1" applyAlignment="1">
      <alignment horizontal="justify" vertical="center" wrapText="1"/>
    </xf>
    <xf numFmtId="178" fontId="2" fillId="2" borderId="10" xfId="0" applyNumberFormat="1" applyFont="1" applyFill="1" applyBorder="1" applyAlignment="1">
      <alignment horizontal="right" vertical="center"/>
    </xf>
    <xf numFmtId="178" fontId="2" fillId="2" borderId="11"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11</xdr:row>
      <xdr:rowOff>0</xdr:rowOff>
    </xdr:from>
    <xdr:to>
      <xdr:col>0</xdr:col>
      <xdr:colOff>2895600</xdr:colOff>
      <xdr:row>11</xdr:row>
      <xdr:rowOff>0</xdr:rowOff>
    </xdr:to>
    <xdr:sp textlink="$B$5">
      <xdr:nvSpPr>
        <xdr:cNvPr id="1" name="TextBox 1"/>
        <xdr:cNvSpPr txBox="1">
          <a:spLocks noChangeArrowheads="1"/>
        </xdr:cNvSpPr>
      </xdr:nvSpPr>
      <xdr:spPr>
        <a:xfrm>
          <a:off x="1781175" y="3648075"/>
          <a:ext cx="1114425" cy="0"/>
        </a:xfrm>
        <a:prstGeom prst="rect">
          <a:avLst/>
        </a:prstGeom>
        <a:noFill/>
        <a:ln w="9525" cmpd="sng">
          <a:noFill/>
        </a:ln>
      </xdr:spPr>
      <xdr:txBody>
        <a:bodyPr vertOverflow="clip" wrap="square"/>
        <a:p>
          <a:pPr algn="l">
            <a:defRPr/>
          </a:pPr>
          <a:fld id="{b15fb533-847f-4218-a523-3498118edc20}" type="TxLink">
            <a:rPr lang="en-US" cap="none" sz="1200" b="0" i="0" u="none" baseline="0">
              <a:latin typeface="Bookman Old Style"/>
              <a:ea typeface="Bookman Old Style"/>
              <a:cs typeface="Bookman Old Style"/>
            </a:rPr>
            <a:t>3.709,09 TL</a:t>
          </a:fld>
        </a:p>
      </xdr:txBody>
    </xdr:sp>
    <xdr:clientData/>
  </xdr:twoCellAnchor>
  <xdr:twoCellAnchor>
    <xdr:from>
      <xdr:col>0</xdr:col>
      <xdr:colOff>0</xdr:colOff>
      <xdr:row>11</xdr:row>
      <xdr:rowOff>0</xdr:rowOff>
    </xdr:from>
    <xdr:to>
      <xdr:col>0</xdr:col>
      <xdr:colOff>1190625</xdr:colOff>
      <xdr:row>11</xdr:row>
      <xdr:rowOff>0</xdr:rowOff>
    </xdr:to>
    <xdr:sp textlink="$A$11">
      <xdr:nvSpPr>
        <xdr:cNvPr id="2" name="TextBox 2"/>
        <xdr:cNvSpPr txBox="1">
          <a:spLocks noChangeArrowheads="1"/>
        </xdr:cNvSpPr>
      </xdr:nvSpPr>
      <xdr:spPr>
        <a:xfrm>
          <a:off x="0" y="3648075"/>
          <a:ext cx="1190625" cy="0"/>
        </a:xfrm>
        <a:prstGeom prst="rect">
          <a:avLst/>
        </a:prstGeom>
        <a:noFill/>
        <a:ln w="9525" cmpd="sng">
          <a:noFill/>
        </a:ln>
      </xdr:spPr>
      <xdr:txBody>
        <a:bodyPr vertOverflow="clip" wrap="square"/>
        <a:p>
          <a:pPr algn="l">
            <a:defRPr/>
          </a:pPr>
          <a:fld id="{16f01929-7306-4ee5-8f85-a4b1b53c2ff5}" type="TxLink">
            <a:rPr lang="en-US" cap="none" sz="1200" b="0" i="0" u="none" baseline="0">
              <a:latin typeface="Bookman Old Style"/>
              <a:ea typeface="Bookman Old Style"/>
              <a:cs typeface="Bookman Old Style"/>
            </a:rPr>
            <a:t>370,91 TL</a:t>
          </a:fld>
        </a:p>
      </xdr:txBody>
    </xdr:sp>
    <xdr:clientData/>
  </xdr:twoCellAnchor>
  <xdr:twoCellAnchor>
    <xdr:from>
      <xdr:col>1</xdr:col>
      <xdr:colOff>914400</xdr:colOff>
      <xdr:row>11</xdr:row>
      <xdr:rowOff>0</xdr:rowOff>
    </xdr:from>
    <xdr:to>
      <xdr:col>2</xdr:col>
      <xdr:colOff>752475</xdr:colOff>
      <xdr:row>11</xdr:row>
      <xdr:rowOff>0</xdr:rowOff>
    </xdr:to>
    <xdr:sp textlink="$A$11">
      <xdr:nvSpPr>
        <xdr:cNvPr id="3" name="TextBox 3"/>
        <xdr:cNvSpPr txBox="1">
          <a:spLocks noChangeArrowheads="1"/>
        </xdr:cNvSpPr>
      </xdr:nvSpPr>
      <xdr:spPr>
        <a:xfrm>
          <a:off x="5086350" y="3648075"/>
          <a:ext cx="1076325" cy="0"/>
        </a:xfrm>
        <a:prstGeom prst="rect">
          <a:avLst/>
        </a:prstGeom>
        <a:noFill/>
        <a:ln w="9525" cmpd="sng">
          <a:noFill/>
        </a:ln>
      </xdr:spPr>
      <xdr:txBody>
        <a:bodyPr vertOverflow="clip" wrap="square"/>
        <a:p>
          <a:pPr algn="l">
            <a:defRPr/>
          </a:pPr>
          <a:fld id="{88c7a63b-433d-4270-8732-901028d2f2a0}" type="TxLink">
            <a:rPr lang="en-US" cap="none" sz="1200" b="0" i="0" u="none" baseline="0">
              <a:latin typeface="Bookman Old Style"/>
              <a:ea typeface="Bookman Old Style"/>
              <a:cs typeface="Bookman Old Style"/>
            </a:rPr>
            <a:t>370,91 TL</a:t>
          </a:fld>
        </a:p>
      </xdr:txBody>
    </xdr:sp>
    <xdr:clientData/>
  </xdr:twoCellAnchor>
  <xdr:twoCellAnchor>
    <xdr:from>
      <xdr:col>0</xdr:col>
      <xdr:colOff>1304925</xdr:colOff>
      <xdr:row>11</xdr:row>
      <xdr:rowOff>0</xdr:rowOff>
    </xdr:from>
    <xdr:to>
      <xdr:col>0</xdr:col>
      <xdr:colOff>2343150</xdr:colOff>
      <xdr:row>11</xdr:row>
      <xdr:rowOff>0</xdr:rowOff>
    </xdr:to>
    <xdr:sp textlink="$B$10">
      <xdr:nvSpPr>
        <xdr:cNvPr id="4" name="TextBox 4"/>
        <xdr:cNvSpPr txBox="1">
          <a:spLocks noChangeArrowheads="1"/>
        </xdr:cNvSpPr>
      </xdr:nvSpPr>
      <xdr:spPr>
        <a:xfrm>
          <a:off x="1304925" y="3648075"/>
          <a:ext cx="1038225" cy="0"/>
        </a:xfrm>
        <a:prstGeom prst="rect">
          <a:avLst/>
        </a:prstGeom>
        <a:noFill/>
        <a:ln w="9525" cmpd="sng">
          <a:noFill/>
        </a:ln>
      </xdr:spPr>
      <xdr:txBody>
        <a:bodyPr vertOverflow="clip" wrap="square"/>
        <a:p>
          <a:pPr algn="l">
            <a:defRPr/>
          </a:pPr>
          <a:fld id="{b63e6afa-69f8-4840-8e72-ab76182d8858}" type="TxLink">
            <a:rPr lang="en-US" cap="none" sz="1200" b="0" i="0" u="none" baseline="0">
              <a:latin typeface="Bookman Old Style"/>
              <a:ea typeface="Bookman Old Style"/>
              <a:cs typeface="Bookman Old Style"/>
            </a:rPr>
            <a:t>3.152,73 TL</a:t>
          </a:fld>
        </a:p>
      </xdr:txBody>
    </xdr:sp>
    <xdr:clientData/>
  </xdr:twoCellAnchor>
  <xdr:twoCellAnchor>
    <xdr:from>
      <xdr:col>0</xdr:col>
      <xdr:colOff>685800</xdr:colOff>
      <xdr:row>11</xdr:row>
      <xdr:rowOff>0</xdr:rowOff>
    </xdr:from>
    <xdr:to>
      <xdr:col>0</xdr:col>
      <xdr:colOff>1800225</xdr:colOff>
      <xdr:row>11</xdr:row>
      <xdr:rowOff>0</xdr:rowOff>
    </xdr:to>
    <xdr:sp textlink="$B$11">
      <xdr:nvSpPr>
        <xdr:cNvPr id="5" name="TextBox 5"/>
        <xdr:cNvSpPr txBox="1">
          <a:spLocks noChangeArrowheads="1"/>
        </xdr:cNvSpPr>
      </xdr:nvSpPr>
      <xdr:spPr>
        <a:xfrm>
          <a:off x="685800" y="3648075"/>
          <a:ext cx="1114425" cy="0"/>
        </a:xfrm>
        <a:prstGeom prst="rect">
          <a:avLst/>
        </a:prstGeom>
        <a:noFill/>
        <a:ln w="9525" cmpd="sng">
          <a:noFill/>
        </a:ln>
      </xdr:spPr>
      <xdr:txBody>
        <a:bodyPr vertOverflow="clip" wrap="square"/>
        <a:p>
          <a:pPr algn="l">
            <a:defRPr/>
          </a:pPr>
          <a:fld id="{96dd8da5-dccb-4514-ab9e-f204f59e1f13}" type="TxLink">
            <a:rPr lang="en-US" cap="none" sz="1200" b="0" i="0" u="none" baseline="0">
              <a:latin typeface="Bookman Old Style"/>
              <a:ea typeface="Bookman Old Style"/>
              <a:cs typeface="Bookman Old Style"/>
            </a:rPr>
            <a:t>2.781,82 TL</a:t>
          </a:fld>
        </a:p>
      </xdr:txBody>
    </xdr:sp>
    <xdr:clientData/>
  </xdr:twoCellAnchor>
  <xdr:twoCellAnchor>
    <xdr:from>
      <xdr:col>0</xdr:col>
      <xdr:colOff>3886200</xdr:colOff>
      <xdr:row>11</xdr:row>
      <xdr:rowOff>0</xdr:rowOff>
    </xdr:from>
    <xdr:to>
      <xdr:col>1</xdr:col>
      <xdr:colOff>790575</xdr:colOff>
      <xdr:row>11</xdr:row>
      <xdr:rowOff>0</xdr:rowOff>
    </xdr:to>
    <xdr:sp textlink="$A$11">
      <xdr:nvSpPr>
        <xdr:cNvPr id="6" name="TextBox 6"/>
        <xdr:cNvSpPr txBox="1">
          <a:spLocks noChangeArrowheads="1"/>
        </xdr:cNvSpPr>
      </xdr:nvSpPr>
      <xdr:spPr>
        <a:xfrm>
          <a:off x="3886200" y="3648075"/>
          <a:ext cx="1076325" cy="0"/>
        </a:xfrm>
        <a:prstGeom prst="rect">
          <a:avLst/>
        </a:prstGeom>
        <a:noFill/>
        <a:ln w="9525" cmpd="sng">
          <a:noFill/>
        </a:ln>
      </xdr:spPr>
      <xdr:txBody>
        <a:bodyPr vertOverflow="clip" wrap="square"/>
        <a:p>
          <a:pPr algn="l">
            <a:defRPr/>
          </a:pPr>
          <a:fld id="{b92de013-6033-4ff7-adcc-12f21741ba30}" type="TxLink">
            <a:rPr lang="en-US" cap="none" sz="1200" b="0" i="0" u="none" baseline="0">
              <a:latin typeface="Bookman Old Style"/>
              <a:ea typeface="Bookman Old Style"/>
              <a:cs typeface="Bookman Old Style"/>
            </a:rPr>
            <a:t>370,91 TL</a:t>
          </a:fld>
        </a:p>
      </xdr:txBody>
    </xdr:sp>
    <xdr:clientData/>
  </xdr:twoCellAnchor>
  <xdr:twoCellAnchor>
    <xdr:from>
      <xdr:col>3</xdr:col>
      <xdr:colOff>38100</xdr:colOff>
      <xdr:row>13</xdr:row>
      <xdr:rowOff>0</xdr:rowOff>
    </xdr:from>
    <xdr:to>
      <xdr:col>4</xdr:col>
      <xdr:colOff>0</xdr:colOff>
      <xdr:row>13</xdr:row>
      <xdr:rowOff>0</xdr:rowOff>
    </xdr:to>
    <xdr:sp textlink="#REF!">
      <xdr:nvSpPr>
        <xdr:cNvPr id="7" name="TextBox 7"/>
        <xdr:cNvSpPr txBox="1">
          <a:spLocks noChangeArrowheads="1"/>
        </xdr:cNvSpPr>
      </xdr:nvSpPr>
      <xdr:spPr>
        <a:xfrm>
          <a:off x="6724650" y="5743575"/>
          <a:ext cx="0" cy="0"/>
        </a:xfrm>
        <a:prstGeom prst="rect">
          <a:avLst/>
        </a:prstGeom>
        <a:noFill/>
        <a:ln w="9525" cmpd="sng">
          <a:noFill/>
        </a:ln>
      </xdr:spPr>
      <xdr:txBody>
        <a:bodyPr vertOverflow="clip" wrap="square"/>
        <a:p>
          <a:pPr algn="l">
            <a:defRPr/>
          </a:pPr>
          <a:fld id="{04a52572-1467-4ea5-b201-5c86616c6ac4}"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12</xdr:row>
      <xdr:rowOff>476250</xdr:rowOff>
    </xdr:from>
    <xdr:to>
      <xdr:col>1</xdr:col>
      <xdr:colOff>895350</xdr:colOff>
      <xdr:row>12</xdr:row>
      <xdr:rowOff>704850</xdr:rowOff>
    </xdr:to>
    <xdr:sp textlink="$B$5">
      <xdr:nvSpPr>
        <xdr:cNvPr id="8" name="TextBox 8"/>
        <xdr:cNvSpPr txBox="1">
          <a:spLocks noChangeArrowheads="1"/>
        </xdr:cNvSpPr>
      </xdr:nvSpPr>
      <xdr:spPr>
        <a:xfrm>
          <a:off x="4029075" y="4324350"/>
          <a:ext cx="1038225" cy="228600"/>
        </a:xfrm>
        <a:prstGeom prst="rect">
          <a:avLst/>
        </a:prstGeom>
        <a:noFill/>
        <a:ln w="9525" cmpd="sng">
          <a:noFill/>
        </a:ln>
      </xdr:spPr>
      <xdr:txBody>
        <a:bodyPr vertOverflow="clip" wrap="square"/>
        <a:p>
          <a:pPr algn="l">
            <a:defRPr/>
          </a:pPr>
          <a:fld id="{200d8405-826f-4746-b313-4d1c432ab405}" type="TxLink">
            <a:rPr lang="en-US" cap="none" sz="1200" b="0" i="0" u="none" baseline="0">
              <a:latin typeface="Bookman Old Style"/>
              <a:ea typeface="Bookman Old Style"/>
              <a:cs typeface="Bookman Old Style"/>
            </a:rPr>
            <a:t>3.709,09 TL</a:t>
          </a:fld>
        </a:p>
      </xdr:txBody>
    </xdr:sp>
    <xdr:clientData/>
  </xdr:twoCellAnchor>
  <xdr:twoCellAnchor>
    <xdr:from>
      <xdr:col>2</xdr:col>
      <xdr:colOff>409575</xdr:colOff>
      <xdr:row>12</xdr:row>
      <xdr:rowOff>457200</xdr:rowOff>
    </xdr:from>
    <xdr:to>
      <xdr:col>255</xdr:col>
      <xdr:colOff>0</xdr:colOff>
      <xdr:row>12</xdr:row>
      <xdr:rowOff>685800</xdr:rowOff>
    </xdr:to>
    <xdr:sp textlink="$A$12">
      <xdr:nvSpPr>
        <xdr:cNvPr id="9" name="TextBox 9"/>
        <xdr:cNvSpPr txBox="1">
          <a:spLocks noChangeArrowheads="1"/>
        </xdr:cNvSpPr>
      </xdr:nvSpPr>
      <xdr:spPr>
        <a:xfrm>
          <a:off x="5819775" y="4305300"/>
          <a:ext cx="904875" cy="228600"/>
        </a:xfrm>
        <a:prstGeom prst="rect">
          <a:avLst/>
        </a:prstGeom>
        <a:noFill/>
        <a:ln w="9525" cmpd="sng">
          <a:noFill/>
        </a:ln>
      </xdr:spPr>
      <xdr:txBody>
        <a:bodyPr vertOverflow="clip" wrap="square"/>
        <a:p>
          <a:pPr algn="l">
            <a:defRPr/>
          </a:pPr>
          <a:fld id="{9dafb2c8-0934-4578-aca5-a210d0b96c31}" type="TxLink">
            <a:rPr lang="en-US" cap="none" sz="1200" b="0" i="0" u="none" baseline="0">
              <a:latin typeface="Bookman Old Style"/>
              <a:ea typeface="Bookman Old Style"/>
              <a:cs typeface="Bookman Old Style"/>
            </a:rPr>
            <a:t>370,91 TL</a:t>
          </a:fld>
        </a:p>
      </xdr:txBody>
    </xdr:sp>
    <xdr:clientData/>
  </xdr:twoCellAnchor>
  <xdr:twoCellAnchor>
    <xdr:from>
      <xdr:col>1</xdr:col>
      <xdr:colOff>676275</xdr:colOff>
      <xdr:row>12</xdr:row>
      <xdr:rowOff>638175</xdr:rowOff>
    </xdr:from>
    <xdr:to>
      <xdr:col>2</xdr:col>
      <xdr:colOff>476250</xdr:colOff>
      <xdr:row>12</xdr:row>
      <xdr:rowOff>866775</xdr:rowOff>
    </xdr:to>
    <xdr:sp textlink="$B$10">
      <xdr:nvSpPr>
        <xdr:cNvPr id="10" name="TextBox 11"/>
        <xdr:cNvSpPr txBox="1">
          <a:spLocks noChangeArrowheads="1"/>
        </xdr:cNvSpPr>
      </xdr:nvSpPr>
      <xdr:spPr>
        <a:xfrm>
          <a:off x="4848225" y="4486275"/>
          <a:ext cx="1038225" cy="228600"/>
        </a:xfrm>
        <a:prstGeom prst="rect">
          <a:avLst/>
        </a:prstGeom>
        <a:noFill/>
        <a:ln w="9525" cmpd="sng">
          <a:noFill/>
        </a:ln>
      </xdr:spPr>
      <xdr:txBody>
        <a:bodyPr vertOverflow="clip" wrap="square"/>
        <a:p>
          <a:pPr algn="l">
            <a:defRPr/>
          </a:pPr>
          <a:fld id="{a4e8238a-302c-4729-a772-12c527f14fc7}" type="TxLink">
            <a:rPr lang="en-US" cap="none" sz="1200" b="0" i="0" u="none" baseline="0">
              <a:latin typeface="Bookman Old Style"/>
              <a:ea typeface="Bookman Old Style"/>
              <a:cs typeface="Bookman Old Style"/>
            </a:rPr>
            <a:t>3.152,73 TL</a:t>
          </a:fld>
        </a:p>
      </xdr:txBody>
    </xdr:sp>
    <xdr:clientData/>
  </xdr:twoCellAnchor>
  <xdr:twoCellAnchor>
    <xdr:from>
      <xdr:col>0</xdr:col>
      <xdr:colOff>2000250</xdr:colOff>
      <xdr:row>12</xdr:row>
      <xdr:rowOff>800100</xdr:rowOff>
    </xdr:from>
    <xdr:to>
      <xdr:col>0</xdr:col>
      <xdr:colOff>3038475</xdr:colOff>
      <xdr:row>12</xdr:row>
      <xdr:rowOff>1028700</xdr:rowOff>
    </xdr:to>
    <xdr:sp textlink="$A$12">
      <xdr:nvSpPr>
        <xdr:cNvPr id="11" name="TextBox 12"/>
        <xdr:cNvSpPr txBox="1">
          <a:spLocks noChangeArrowheads="1"/>
        </xdr:cNvSpPr>
      </xdr:nvSpPr>
      <xdr:spPr>
        <a:xfrm>
          <a:off x="2000250" y="4648200"/>
          <a:ext cx="1038225" cy="228600"/>
        </a:xfrm>
        <a:prstGeom prst="rect">
          <a:avLst/>
        </a:prstGeom>
        <a:noFill/>
        <a:ln w="9525" cmpd="sng">
          <a:noFill/>
        </a:ln>
      </xdr:spPr>
      <xdr:txBody>
        <a:bodyPr vertOverflow="clip" wrap="square"/>
        <a:p>
          <a:pPr algn="l">
            <a:defRPr/>
          </a:pPr>
          <a:fld id="{ef4c45d8-6ce5-48a3-b1ad-1eb986d9ae23}" type="TxLink">
            <a:rPr lang="en-US" cap="none" sz="1200" b="0" i="0" u="none" baseline="0">
              <a:latin typeface="Bookman Old Style"/>
              <a:ea typeface="Bookman Old Style"/>
              <a:cs typeface="Bookman Old Style"/>
            </a:rPr>
            <a:t>370,91 TL</a:t>
          </a:fld>
        </a:p>
      </xdr:txBody>
    </xdr:sp>
    <xdr:clientData/>
  </xdr:twoCellAnchor>
  <xdr:twoCellAnchor>
    <xdr:from>
      <xdr:col>0</xdr:col>
      <xdr:colOff>1866900</xdr:colOff>
      <xdr:row>13</xdr:row>
      <xdr:rowOff>0</xdr:rowOff>
    </xdr:from>
    <xdr:to>
      <xdr:col>0</xdr:col>
      <xdr:colOff>2905125</xdr:colOff>
      <xdr:row>13</xdr:row>
      <xdr:rowOff>0</xdr:rowOff>
    </xdr:to>
    <xdr:sp textlink="#REF!">
      <xdr:nvSpPr>
        <xdr:cNvPr id="12" name="TextBox 13"/>
        <xdr:cNvSpPr txBox="1">
          <a:spLocks noChangeArrowheads="1"/>
        </xdr:cNvSpPr>
      </xdr:nvSpPr>
      <xdr:spPr>
        <a:xfrm>
          <a:off x="1866900" y="5743575"/>
          <a:ext cx="1038225" cy="0"/>
        </a:xfrm>
        <a:prstGeom prst="rect">
          <a:avLst/>
        </a:prstGeom>
        <a:noFill/>
        <a:ln w="9525" cmpd="sng">
          <a:noFill/>
        </a:ln>
      </xdr:spPr>
      <xdr:txBody>
        <a:bodyPr vertOverflow="clip" wrap="square"/>
        <a:p>
          <a:pPr algn="l">
            <a:defRPr/>
          </a:pPr>
          <a:fld id="{c6d8ecf0-069c-4dbd-bb9f-fdd31f4b5bab}"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12</xdr:row>
      <xdr:rowOff>1019175</xdr:rowOff>
    </xdr:from>
    <xdr:to>
      <xdr:col>2</xdr:col>
      <xdr:colOff>447675</xdr:colOff>
      <xdr:row>12</xdr:row>
      <xdr:rowOff>1247775</xdr:rowOff>
    </xdr:to>
    <xdr:sp textlink="$B$12">
      <xdr:nvSpPr>
        <xdr:cNvPr id="13" name="TextBox 14"/>
        <xdr:cNvSpPr txBox="1">
          <a:spLocks noChangeArrowheads="1"/>
        </xdr:cNvSpPr>
      </xdr:nvSpPr>
      <xdr:spPr>
        <a:xfrm>
          <a:off x="4819650" y="4867275"/>
          <a:ext cx="1038225" cy="228600"/>
        </a:xfrm>
        <a:prstGeom prst="rect">
          <a:avLst/>
        </a:prstGeom>
        <a:noFill/>
        <a:ln w="9525" cmpd="sng">
          <a:noFill/>
        </a:ln>
      </xdr:spPr>
      <xdr:txBody>
        <a:bodyPr vertOverflow="clip" wrap="square"/>
        <a:p>
          <a:pPr algn="l">
            <a:defRPr/>
          </a:pPr>
          <a:fld id="{97875101-98a6-41b9-88a3-27b61bbd15a6}" type="TxLink">
            <a:rPr lang="en-US" cap="none" sz="1200" b="0" i="0" u="none" baseline="0">
              <a:latin typeface="Bookman Old Style"/>
              <a:ea typeface="Bookman Old Style"/>
              <a:cs typeface="Bookman Old Style"/>
            </a:rPr>
            <a:t>2.781,81 TL</a:t>
          </a:fld>
        </a:p>
      </xdr:txBody>
    </xdr:sp>
    <xdr:clientData/>
  </xdr:twoCellAnchor>
  <xdr:twoCellAnchor>
    <xdr:from>
      <xdr:col>0</xdr:col>
      <xdr:colOff>1343025</xdr:colOff>
      <xdr:row>12</xdr:row>
      <xdr:rowOff>1447800</xdr:rowOff>
    </xdr:from>
    <xdr:to>
      <xdr:col>0</xdr:col>
      <xdr:colOff>2381250</xdr:colOff>
      <xdr:row>12</xdr:row>
      <xdr:rowOff>1676400</xdr:rowOff>
    </xdr:to>
    <xdr:sp textlink="$A$12">
      <xdr:nvSpPr>
        <xdr:cNvPr id="14" name="TextBox 15"/>
        <xdr:cNvSpPr txBox="1">
          <a:spLocks noChangeArrowheads="1"/>
        </xdr:cNvSpPr>
      </xdr:nvSpPr>
      <xdr:spPr>
        <a:xfrm>
          <a:off x="1343025" y="5295900"/>
          <a:ext cx="1038225" cy="228600"/>
        </a:xfrm>
        <a:prstGeom prst="rect">
          <a:avLst/>
        </a:prstGeom>
        <a:noFill/>
        <a:ln w="9525" cmpd="sng">
          <a:noFill/>
        </a:ln>
      </xdr:spPr>
      <xdr:txBody>
        <a:bodyPr vertOverflow="clip" wrap="square"/>
        <a:p>
          <a:pPr algn="l">
            <a:defRPr/>
          </a:pPr>
          <a:fld id="{326bfb30-63be-4b79-8bd7-e5f54c04a6f3}" type="TxLink">
            <a:rPr lang="en-US" cap="none" sz="1200" b="0" i="0" u="none" baseline="0">
              <a:latin typeface="Bookman Old Style"/>
              <a:ea typeface="Bookman Old Style"/>
              <a:cs typeface="Bookman Old Style"/>
            </a:rPr>
            <a:t>370,91 TL</a:t>
          </a:fld>
        </a:p>
      </xdr:txBody>
    </xdr:sp>
    <xdr:clientData/>
  </xdr:twoCellAnchor>
  <xdr:twoCellAnchor>
    <xdr:from>
      <xdr:col>0</xdr:col>
      <xdr:colOff>1885950</xdr:colOff>
      <xdr:row>13</xdr:row>
      <xdr:rowOff>0</xdr:rowOff>
    </xdr:from>
    <xdr:to>
      <xdr:col>0</xdr:col>
      <xdr:colOff>2924175</xdr:colOff>
      <xdr:row>13</xdr:row>
      <xdr:rowOff>0</xdr:rowOff>
    </xdr:to>
    <xdr:sp textlink="#REF!">
      <xdr:nvSpPr>
        <xdr:cNvPr id="15" name="TextBox 16"/>
        <xdr:cNvSpPr txBox="1">
          <a:spLocks noChangeArrowheads="1"/>
        </xdr:cNvSpPr>
      </xdr:nvSpPr>
      <xdr:spPr>
        <a:xfrm>
          <a:off x="1885950" y="5743575"/>
          <a:ext cx="1038225" cy="0"/>
        </a:xfrm>
        <a:prstGeom prst="rect">
          <a:avLst/>
        </a:prstGeom>
        <a:noFill/>
        <a:ln w="9525" cmpd="sng">
          <a:noFill/>
        </a:ln>
      </xdr:spPr>
      <xdr:txBody>
        <a:bodyPr vertOverflow="clip" wrap="square"/>
        <a:p>
          <a:pPr algn="l">
            <a:defRPr/>
          </a:pPr>
          <a:fld id="{403a0d76-ab9d-4bf1-a4ea-6c60b1cb7749}"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workbookViewId="0" topLeftCell="A1">
      <selection activeCell="B7" sqref="B7:C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9</v>
      </c>
      <c r="B1" s="10" t="s">
        <v>12</v>
      </c>
    </row>
    <row r="2" spans="1:3" ht="44.25" customHeight="1" thickBot="1">
      <c r="A2" s="15" t="s">
        <v>17</v>
      </c>
      <c r="B2" s="15"/>
      <c r="C2" s="15"/>
    </row>
    <row r="3" spans="1:3" ht="65.25" customHeight="1" thickBot="1">
      <c r="A3" s="22" t="s">
        <v>18</v>
      </c>
      <c r="B3" s="23"/>
      <c r="C3" s="24"/>
    </row>
    <row r="4" spans="1:3" ht="20.25" customHeight="1" thickBot="1">
      <c r="A4" s="6"/>
      <c r="B4" s="20"/>
      <c r="C4" s="21"/>
    </row>
    <row r="5" spans="1:3" ht="20.25" customHeight="1">
      <c r="A5" s="5" t="s">
        <v>14</v>
      </c>
      <c r="B5" s="18">
        <f>B7/1.1</f>
        <v>3709.090909090909</v>
      </c>
      <c r="C5" s="19">
        <f>B5/1000000</f>
        <v>0.003709090909090909</v>
      </c>
    </row>
    <row r="6" spans="1:3" ht="20.25" customHeight="1" thickBot="1">
      <c r="A6" s="5" t="s">
        <v>19</v>
      </c>
      <c r="B6" s="18">
        <f>B5*0.1</f>
        <v>370.90909090909093</v>
      </c>
      <c r="C6" s="19">
        <f>B6/1000000</f>
        <v>0.00037090909090909096</v>
      </c>
    </row>
    <row r="7" spans="1:3" ht="20.25" customHeight="1">
      <c r="A7" s="4" t="s">
        <v>13</v>
      </c>
      <c r="B7" s="16">
        <v>4080</v>
      </c>
      <c r="C7" s="17">
        <f>B7/1000000</f>
        <v>0.00408</v>
      </c>
    </row>
    <row r="8" spans="1:3" ht="20.25" customHeight="1">
      <c r="A8" s="5" t="s">
        <v>15</v>
      </c>
      <c r="B8" s="18">
        <f>B5*0.2</f>
        <v>741.8181818181819</v>
      </c>
      <c r="C8" s="19">
        <f>B8/1000000</f>
        <v>0.0007418181818181819</v>
      </c>
    </row>
    <row r="9" spans="1:3" ht="20.25" customHeight="1" thickBot="1">
      <c r="A9" s="11" t="s">
        <v>16</v>
      </c>
      <c r="B9" s="12"/>
      <c r="C9" s="13">
        <f>B6/2</f>
        <v>185.45454545454547</v>
      </c>
    </row>
    <row r="10" spans="1:3" ht="20.25" customHeight="1" thickBot="1">
      <c r="A10" s="3" t="s">
        <v>10</v>
      </c>
      <c r="B10" s="25">
        <f>B7-B8-C9</f>
        <v>3152.7272727272725</v>
      </c>
      <c r="C10" s="26">
        <f>B10/1000000</f>
        <v>0.0031527272727272723</v>
      </c>
    </row>
    <row r="11" spans="1:2" ht="15.75">
      <c r="A11" s="8">
        <f>B5*0.1</f>
        <v>370.90909090909093</v>
      </c>
      <c r="B11" s="9">
        <f>B10-A11</f>
        <v>2781.8181818181815</v>
      </c>
    </row>
    <row r="12" spans="1:2" ht="15.75">
      <c r="A12" s="8">
        <f>B5*0.1</f>
        <v>370.90909090909093</v>
      </c>
      <c r="B12" s="9">
        <f>B10-A12-0.01</f>
        <v>2781.8081818181813</v>
      </c>
    </row>
    <row r="13" spans="1:3" ht="149.25" customHeight="1">
      <c r="A13" s="14" t="s">
        <v>11</v>
      </c>
      <c r="B13" s="15"/>
      <c r="C13" s="15"/>
    </row>
    <row r="14" ht="15.75"/>
    <row r="15" ht="15.75">
      <c r="A15" s="7" t="s">
        <v>1</v>
      </c>
    </row>
    <row r="16" ht="15.75">
      <c r="A16" s="1" t="s">
        <v>0</v>
      </c>
    </row>
    <row r="17" ht="15.75">
      <c r="A17" s="1" t="s">
        <v>2</v>
      </c>
    </row>
    <row r="18" ht="15.75">
      <c r="A18" s="1" t="s">
        <v>3</v>
      </c>
    </row>
    <row r="19" ht="15.75"/>
    <row r="20" ht="15.75">
      <c r="A20" s="7" t="s">
        <v>4</v>
      </c>
    </row>
    <row r="21" ht="15.75">
      <c r="A21" s="1" t="s">
        <v>5</v>
      </c>
    </row>
    <row r="22" ht="15.75">
      <c r="A22" s="1" t="s">
        <v>6</v>
      </c>
    </row>
    <row r="23" ht="15.75">
      <c r="A23" s="1" t="s">
        <v>8</v>
      </c>
    </row>
    <row r="24" ht="15.75">
      <c r="A24" s="1" t="s">
        <v>7</v>
      </c>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sheetData>
  <mergeCells count="9">
    <mergeCell ref="A13:C13"/>
    <mergeCell ref="A2:C2"/>
    <mergeCell ref="B7:C7"/>
    <mergeCell ref="B5:C5"/>
    <mergeCell ref="B4:C4"/>
    <mergeCell ref="A3:C3"/>
    <mergeCell ref="B6:C6"/>
    <mergeCell ref="B8:C8"/>
    <mergeCell ref="B10:C10"/>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2018-11-28T12:58:31Z</cp:lastPrinted>
  <dcterms:created xsi:type="dcterms:W3CDTF">2004-12-08T12:28:26Z</dcterms:created>
  <dcterms:modified xsi:type="dcterms:W3CDTF">2023-07-07T12:55:14Z</dcterms:modified>
  <cp:category/>
  <cp:version/>
  <cp:contentType/>
  <cp:contentStatus/>
</cp:coreProperties>
</file>